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<sst xmlns="http://schemas.openxmlformats.org/spreadsheetml/2006/main" count="22" uniqueCount="18">
  <si>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dose ea</t>
  </si>
  <si>
    <t>Rup Or.e gen</t>
  </si>
  <si>
    <t>Rup Trans e Ready</t>
  </si>
  <si>
    <t>Zapp Qi</t>
  </si>
  <si>
    <t>Rup WG</t>
  </si>
  <si>
    <t>Rup Trans R</t>
  </si>
  <si>
    <t>IPA</t>
  </si>
  <si>
    <t>K</t>
  </si>
  <si>
    <t>MAM</t>
  </si>
  <si>
    <t>Sal</t>
  </si>
  <si>
    <t>Glifosato: várias concentrações e doses relativas ao Roundup Original e genéricos formulação CS</t>
  </si>
  <si>
    <t>Rup Ultra</t>
  </si>
  <si>
    <t>(Scout)</t>
  </si>
  <si>
    <r>
      <t>g kg</t>
    </r>
    <r>
      <rPr>
        <vertAlign val="superscript"/>
        <sz val="10"/>
        <rFont val="Arial"/>
        <family val="2"/>
      </rPr>
      <t>-1</t>
    </r>
  </si>
  <si>
    <r>
      <t>g L</t>
    </r>
    <r>
      <rPr>
        <vertAlign val="superscript"/>
        <sz val="10"/>
        <rFont val="Arial"/>
        <family val="2"/>
      </rPr>
      <t>-1</t>
    </r>
  </si>
  <si>
    <t>Concentração i.a.</t>
  </si>
  <si>
    <t>Concentração e.a.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</si>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</sst>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Verdana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3.57421875" style="0" customWidth="1"/>
    <col min="3" max="3" width="18.7109375" style="0" customWidth="1"/>
    <col min="4" max="4" width="13.28125" style="0" customWidth="1"/>
  </cols>
  <sheetData>
    <row r="1" ht="12.75">
      <c r="A1" s="5" t="s">
        <v>10</v>
      </c>
    </row>
    <row r="2" ht="12.75">
      <c r="A2" s="5"/>
    </row>
    <row r="3" ht="12.75">
      <c r="F3" t="s">
        <v>12</v>
      </c>
    </row>
    <row r="4" spans="2:7" ht="12.75">
      <c r="B4" s="2" t="s">
        <v>1</v>
      </c>
      <c r="C4" s="2" t="s">
        <v>2</v>
      </c>
      <c r="D4" s="2" t="s">
        <v>5</v>
      </c>
      <c r="E4" s="2" t="s">
        <v>3</v>
      </c>
      <c r="F4" s="2" t="s">
        <v>4</v>
      </c>
      <c r="G4" s="2" t="s">
        <v>11</v>
      </c>
    </row>
    <row r="5" spans="2:7" ht="12.75">
      <c r="B5" s="9" t="s">
        <v>9</v>
      </c>
      <c r="C5" s="9"/>
      <c r="D5" s="9"/>
      <c r="E5" s="9"/>
      <c r="F5" s="9"/>
      <c r="G5" s="9"/>
    </row>
    <row r="6" spans="2:7" ht="12.75">
      <c r="B6" s="6" t="s">
        <v>6</v>
      </c>
      <c r="C6" s="6" t="s">
        <v>6</v>
      </c>
      <c r="D6" s="6" t="s">
        <v>7</v>
      </c>
      <c r="E6" s="6" t="s">
        <v>7</v>
      </c>
      <c r="F6" s="6" t="s">
        <v>8</v>
      </c>
      <c r="G6" s="6" t="s">
        <v>8</v>
      </c>
    </row>
    <row r="7" spans="2:7" ht="14.25">
      <c r="B7" s="8" t="s">
        <v>14</v>
      </c>
      <c r="C7" s="11"/>
      <c r="D7" s="11" t="s">
        <v>15</v>
      </c>
      <c r="E7" s="11"/>
      <c r="F7" s="8" t="s">
        <v>13</v>
      </c>
      <c r="G7" s="8" t="s">
        <v>13</v>
      </c>
    </row>
    <row r="8" spans="2:7" ht="12.75">
      <c r="B8" s="1">
        <v>480</v>
      </c>
      <c r="C8" s="7">
        <v>648</v>
      </c>
      <c r="D8" s="1">
        <v>588</v>
      </c>
      <c r="E8" s="1">
        <v>620</v>
      </c>
      <c r="F8" s="7">
        <v>792.5</v>
      </c>
      <c r="G8" s="7">
        <v>715</v>
      </c>
    </row>
    <row r="9" spans="2:7" ht="12.75">
      <c r="B9" s="9" t="s">
        <v>16</v>
      </c>
      <c r="C9" s="9"/>
      <c r="D9" s="9"/>
      <c r="E9" s="9"/>
      <c r="F9" s="9"/>
      <c r="G9" s="9"/>
    </row>
    <row r="10" spans="1:7" ht="12.75">
      <c r="A10" s="6" t="s">
        <v>0</v>
      </c>
      <c r="B10" s="6">
        <v>360</v>
      </c>
      <c r="C10" s="6">
        <v>480</v>
      </c>
      <c r="D10" s="6">
        <v>480</v>
      </c>
      <c r="E10" s="6">
        <v>500</v>
      </c>
      <c r="F10" s="6">
        <v>720</v>
      </c>
      <c r="G10" s="6">
        <v>650</v>
      </c>
    </row>
    <row r="11" spans="1:7" ht="12.75">
      <c r="A11" s="1">
        <f>$B11*$B$10</f>
        <v>360</v>
      </c>
      <c r="B11" s="4">
        <v>1</v>
      </c>
      <c r="C11" s="3">
        <f>$A11/C$10</f>
        <v>0.75</v>
      </c>
      <c r="D11" s="3"/>
      <c r="E11" s="3">
        <f>$A11/E$10</f>
        <v>0.72</v>
      </c>
      <c r="F11" s="3">
        <f>$A11/F$10</f>
        <v>0.5</v>
      </c>
      <c r="G11" s="1"/>
    </row>
    <row r="12" spans="1:7" ht="12.75">
      <c r="A12" s="1">
        <f aca="true" t="shared" si="0" ref="A12:A21">$B12*$B$10</f>
        <v>540</v>
      </c>
      <c r="B12" s="4">
        <v>1.5</v>
      </c>
      <c r="C12" s="3">
        <f aca="true" t="shared" si="1" ref="C12:F21">$A12/C$10</f>
        <v>1.125</v>
      </c>
      <c r="D12" s="3"/>
      <c r="E12" s="3">
        <f t="shared" si="1"/>
        <v>1.08</v>
      </c>
      <c r="F12" s="3">
        <f t="shared" si="1"/>
        <v>0.75</v>
      </c>
      <c r="G12" s="1"/>
    </row>
    <row r="13" spans="1:7" ht="12.75">
      <c r="A13" s="1">
        <f t="shared" si="0"/>
        <v>720</v>
      </c>
      <c r="B13" s="4">
        <v>2</v>
      </c>
      <c r="C13" s="3">
        <f t="shared" si="1"/>
        <v>1.5</v>
      </c>
      <c r="D13" s="3"/>
      <c r="E13" s="3">
        <f t="shared" si="1"/>
        <v>1.44</v>
      </c>
      <c r="F13" s="3">
        <f t="shared" si="1"/>
        <v>1</v>
      </c>
      <c r="G13" s="1"/>
    </row>
    <row r="14" spans="1:7" ht="12.75">
      <c r="A14" s="1">
        <f t="shared" si="0"/>
        <v>900</v>
      </c>
      <c r="B14" s="4">
        <v>2.5</v>
      </c>
      <c r="C14" s="3">
        <f t="shared" si="1"/>
        <v>1.875</v>
      </c>
      <c r="D14" s="3"/>
      <c r="E14" s="3">
        <f t="shared" si="1"/>
        <v>1.8</v>
      </c>
      <c r="F14" s="3">
        <f t="shared" si="1"/>
        <v>1.25</v>
      </c>
      <c r="G14" s="1"/>
    </row>
    <row r="15" spans="1:7" ht="12.75">
      <c r="A15" s="1">
        <f t="shared" si="0"/>
        <v>1080</v>
      </c>
      <c r="B15" s="4">
        <v>3</v>
      </c>
      <c r="C15" s="3">
        <f t="shared" si="1"/>
        <v>2.25</v>
      </c>
      <c r="D15" s="3"/>
      <c r="E15" s="3">
        <f aca="true" t="shared" si="2" ref="E15:F17">$A15/E$10</f>
        <v>2.16</v>
      </c>
      <c r="F15" s="3">
        <f t="shared" si="2"/>
        <v>1.5</v>
      </c>
      <c r="G15" s="1"/>
    </row>
    <row r="16" spans="1:7" ht="12.75">
      <c r="A16" s="1">
        <f t="shared" si="0"/>
        <v>1260</v>
      </c>
      <c r="B16" s="4">
        <v>3.5</v>
      </c>
      <c r="C16" s="3">
        <f t="shared" si="1"/>
        <v>2.625</v>
      </c>
      <c r="D16" s="3"/>
      <c r="E16" s="3">
        <f t="shared" si="2"/>
        <v>2.52</v>
      </c>
      <c r="F16" s="3">
        <f t="shared" si="2"/>
        <v>1.75</v>
      </c>
      <c r="G16" s="1"/>
    </row>
    <row r="17" spans="1:7" ht="12.75">
      <c r="A17" s="1">
        <f t="shared" si="0"/>
        <v>1440</v>
      </c>
      <c r="B17" s="4">
        <v>4</v>
      </c>
      <c r="C17" s="3">
        <f t="shared" si="1"/>
        <v>3</v>
      </c>
      <c r="D17" s="3"/>
      <c r="E17" s="3">
        <f t="shared" si="2"/>
        <v>2.88</v>
      </c>
      <c r="F17" s="3">
        <f t="shared" si="2"/>
        <v>2</v>
      </c>
      <c r="G17" s="1"/>
    </row>
    <row r="18" spans="1:7" ht="12.75">
      <c r="A18" s="1">
        <f t="shared" si="0"/>
        <v>1620</v>
      </c>
      <c r="B18" s="4">
        <v>4.5</v>
      </c>
      <c r="C18" s="3">
        <f t="shared" si="1"/>
        <v>3.375</v>
      </c>
      <c r="D18" s="3"/>
      <c r="E18" s="3">
        <f>$A18/E$10</f>
        <v>3.24</v>
      </c>
      <c r="F18" s="3">
        <f t="shared" si="1"/>
        <v>2.25</v>
      </c>
      <c r="G18" s="1"/>
    </row>
    <row r="19" spans="1:7" ht="12.75">
      <c r="A19" s="1">
        <f t="shared" si="0"/>
        <v>1800</v>
      </c>
      <c r="B19" s="4">
        <v>5</v>
      </c>
      <c r="C19" s="3">
        <f t="shared" si="1"/>
        <v>3.75</v>
      </c>
      <c r="D19" s="3"/>
      <c r="E19" s="3">
        <f>$A19/E$10</f>
        <v>3.6</v>
      </c>
      <c r="F19" s="3">
        <f t="shared" si="1"/>
        <v>2.5</v>
      </c>
      <c r="G19" s="1"/>
    </row>
    <row r="20" spans="1:7" ht="12.75">
      <c r="A20" s="1">
        <f t="shared" si="0"/>
        <v>1980</v>
      </c>
      <c r="B20" s="4">
        <v>5.5</v>
      </c>
      <c r="C20" s="3">
        <f t="shared" si="1"/>
        <v>4.125</v>
      </c>
      <c r="D20" s="3"/>
      <c r="E20" s="3">
        <f>$A20/E$10</f>
        <v>3.96</v>
      </c>
      <c r="F20" s="3">
        <f t="shared" si="1"/>
        <v>2.75</v>
      </c>
      <c r="G20" s="1"/>
    </row>
    <row r="21" spans="1:7" ht="12.75">
      <c r="A21" s="1">
        <f t="shared" si="0"/>
        <v>2160</v>
      </c>
      <c r="B21" s="4">
        <v>6</v>
      </c>
      <c r="C21" s="3">
        <f t="shared" si="1"/>
        <v>4.5</v>
      </c>
      <c r="D21" s="3"/>
      <c r="E21" s="3">
        <f>$A21/E$10</f>
        <v>4.32</v>
      </c>
      <c r="F21" s="3">
        <f t="shared" si="1"/>
        <v>3</v>
      </c>
      <c r="G21" s="1"/>
    </row>
    <row r="28" ht="12.75">
      <c r="E28" t="s">
        <v>17</v>
      </c>
    </row>
    <row r="32" ht="12.75">
      <c r="J32" s="10"/>
    </row>
    <row r="33" ht="12.75">
      <c r="J33" s="10"/>
    </row>
  </sheetData>
  <mergeCells count="3">
    <mergeCell ref="B5:G5"/>
    <mergeCell ref="B9:G9"/>
    <mergeCell ref="J32:J33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real job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Cistron</dc:creator>
  <cp:keywords/>
  <dc:description/>
  <cp:lastModifiedBy>CCR</cp:lastModifiedBy>
  <dcterms:created xsi:type="dcterms:W3CDTF">2007-07-18T20:52:16Z</dcterms:created>
  <dcterms:modified xsi:type="dcterms:W3CDTF">2011-06-10T14:46:04Z</dcterms:modified>
  <cp:category/>
  <cp:version/>
  <cp:contentType/>
  <cp:contentStatus/>
</cp:coreProperties>
</file>